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41" windowHeight="9967"/>
  </bookViews>
  <sheets>
    <sheet name="收入费用表_政府会计报表" sheetId="1" r:id="rId1"/>
  </sheets>
  <calcPr calcId="144525" concurrentCalc="0"/>
</workbook>
</file>

<file path=xl/sharedStrings.xml><?xml version="1.0" encoding="utf-8"?>
<sst xmlns="http://schemas.openxmlformats.org/spreadsheetml/2006/main" count="30">
  <si>
    <t>收入费用表</t>
  </si>
  <si>
    <t>编制单位:巴彦淖尔市水利局</t>
  </si>
  <si>
    <t>日期:2022-12</t>
  </si>
  <si>
    <t>单位：元</t>
  </si>
  <si>
    <t>项目</t>
  </si>
  <si>
    <t>本月数</t>
  </si>
  <si>
    <t>本年累计数</t>
  </si>
  <si>
    <t>一、本期收入</t>
  </si>
  <si>
    <t xml:space="preserve">  （一）财政拨款收入</t>
  </si>
  <si>
    <t xml:space="preserve">     其中：政府性基金收入</t>
  </si>
  <si>
    <t/>
  </si>
  <si>
    <t xml:space="preserve">  （二）事业收入</t>
  </si>
  <si>
    <t xml:space="preserve">  （三）上级补助收入</t>
  </si>
  <si>
    <t xml:space="preserve">  （四）附属单位上缴收入</t>
  </si>
  <si>
    <t xml:space="preserve">  （五）经营收入</t>
  </si>
  <si>
    <t xml:space="preserve">  （六）非同级财政拨款收入</t>
  </si>
  <si>
    <t xml:space="preserve">  （七）投资收益</t>
  </si>
  <si>
    <t xml:space="preserve">  （八）捐赠收入</t>
  </si>
  <si>
    <t xml:space="preserve">  （九）利息收入</t>
  </si>
  <si>
    <t xml:space="preserve">  （十）租金收入</t>
  </si>
  <si>
    <t xml:space="preserve">  （十一）其他收入</t>
  </si>
  <si>
    <t>二、本期费用</t>
  </si>
  <si>
    <t xml:space="preserve">  （一）业务活动费用</t>
  </si>
  <si>
    <t xml:space="preserve">  （二）单位管理费用</t>
  </si>
  <si>
    <t xml:space="preserve">  （三）经营费用</t>
  </si>
  <si>
    <t xml:space="preserve">  （四）资产处置费用</t>
  </si>
  <si>
    <t xml:space="preserve">  （五）上缴上级费用</t>
  </si>
  <si>
    <t xml:space="preserve">  （六）对附属单位补助费用</t>
  </si>
  <si>
    <t xml:space="preserve">  （七）所得税费用</t>
  </si>
  <si>
    <t xml:space="preserve">  （八）其他费用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</si>
</sst>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2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5"/>
  <sheetViews>
    <sheetView tabSelected="1" workbookViewId="0">
      <selection activeCell="C1" sqref="C1"/>
    </sheetView>
  </sheetViews>
  <sheetFormatPr defaultColWidth="9" defaultRowHeight="15" outlineLevelCol="2"/>
  <cols>
    <col min="1" max="1" width="61.5221238938053" customWidth="1"/>
    <col min="2" max="3" width="27.3451327433628" customWidth="1"/>
  </cols>
  <sheetData>
    <row r="1" ht="20.65" spans="1:3">
      <c r="A1" s="1" t="s">
        <v>0</v>
      </c>
      <c r="C1" s="2"/>
    </row>
    <row r="2" ht="15.65" spans="1:3">
      <c r="A2" s="3" t="s">
        <v>1</v>
      </c>
      <c r="B2" s="3" t="s">
        <v>2</v>
      </c>
      <c r="C2" s="2" t="s">
        <v>3</v>
      </c>
    </row>
    <row r="3" ht="15.65" spans="1:3">
      <c r="A3" s="4" t="s">
        <v>4</v>
      </c>
      <c r="B3" s="4" t="s">
        <v>5</v>
      </c>
      <c r="C3" s="4" t="s">
        <v>6</v>
      </c>
    </row>
    <row r="4" ht="15.65" spans="1:3">
      <c r="A4" s="5" t="s">
        <v>7</v>
      </c>
      <c r="B4" s="6">
        <f>IF(AND(TRIM(B5)="",TRIM(B7)="",TRIM(B8)="",TRIM(B9)="",TRIM(B10)="",TRIM(B11)="",TRIM(B12)="",TRIM(B13)="",TRIM(B14)="",TRIM(B15)="",TRIM(B16)=""),"",SUM(IF(ISBLANK(B5),0,B5),IF(ISBLANK(B7),0,B7),IF(ISBLANK(B8),0,B8),IF(ISBLANK(B9),0,B9),IF(ISBLANK(B10),0,B10),IF(ISBLANK(B11),0,B11),IF(ISBLANK(B12),0,B12),IF(ISBLANK(B13),0,B13),IF(ISBLANK(B14),0,B14),IF(ISBLANK(B15),0,B15),IF(ISBLANK(B16),0,B16)))</f>
        <v>1567639.27</v>
      </c>
      <c r="C4" s="6">
        <f>IF(AND(TRIM(C5)="",TRIM(C7)="",TRIM(C8)="",TRIM(C9)="",TRIM(C10)="",TRIM(C11)="",TRIM(C12)="",TRIM(C13)="",TRIM(C14)="",TRIM(C15)="",TRIM(C16)=""),"",SUM(IF(ISBLANK(C5),0,C5),IF(ISBLANK(C7),0,C7),IF(ISBLANK(C8),0,C8),IF(ISBLANK(C9),0,C9),IF(ISBLANK(C10),0,C10),IF(ISBLANK(C11),0,C11),IF(ISBLANK(C12),0,C12),IF(ISBLANK(C13),0,C13),IF(ISBLANK(C14),0,C14),IF(ISBLANK(C15),0,C15),IF(ISBLANK(C16),0,C16)))</f>
        <v>5845442.13</v>
      </c>
    </row>
    <row r="5" ht="15.65" spans="1:3">
      <c r="A5" s="7" t="s">
        <v>8</v>
      </c>
      <c r="B5" s="8">
        <v>1528000.9</v>
      </c>
      <c r="C5" s="8">
        <v>5360995.67</v>
      </c>
    </row>
    <row r="6" ht="15.65" spans="1:3">
      <c r="A6" s="7" t="s">
        <v>9</v>
      </c>
      <c r="B6" s="7" t="s">
        <v>10</v>
      </c>
      <c r="C6" s="7" t="s">
        <v>10</v>
      </c>
    </row>
    <row r="7" ht="15.65" spans="1:3">
      <c r="A7" s="7" t="s">
        <v>11</v>
      </c>
      <c r="B7" s="7" t="s">
        <v>10</v>
      </c>
      <c r="C7" s="7" t="s">
        <v>10</v>
      </c>
    </row>
    <row r="8" ht="15.65" spans="1:3">
      <c r="A8" s="7" t="s">
        <v>12</v>
      </c>
      <c r="B8" s="7" t="s">
        <v>10</v>
      </c>
      <c r="C8" s="7" t="s">
        <v>10</v>
      </c>
    </row>
    <row r="9" ht="15.65" spans="1:3">
      <c r="A9" s="7" t="s">
        <v>13</v>
      </c>
      <c r="B9" s="7" t="s">
        <v>10</v>
      </c>
      <c r="C9" s="7" t="s">
        <v>10</v>
      </c>
    </row>
    <row r="10" ht="15.65" spans="1:3">
      <c r="A10" s="7" t="s">
        <v>14</v>
      </c>
      <c r="B10" s="7" t="s">
        <v>10</v>
      </c>
      <c r="C10" s="7" t="s">
        <v>10</v>
      </c>
    </row>
    <row r="11" ht="15.65" spans="1:3">
      <c r="A11" s="7" t="s">
        <v>15</v>
      </c>
      <c r="B11" s="7" t="s">
        <v>10</v>
      </c>
      <c r="C11" s="7" t="s">
        <v>10</v>
      </c>
    </row>
    <row r="12" ht="15.65" spans="1:3">
      <c r="A12" s="7" t="s">
        <v>16</v>
      </c>
      <c r="B12" s="7" t="s">
        <v>10</v>
      </c>
      <c r="C12" s="7" t="s">
        <v>10</v>
      </c>
    </row>
    <row r="13" ht="15.65" spans="1:3">
      <c r="A13" s="7" t="s">
        <v>17</v>
      </c>
      <c r="B13" s="7" t="s">
        <v>10</v>
      </c>
      <c r="C13" s="7" t="s">
        <v>10</v>
      </c>
    </row>
    <row r="14" ht="15.65" spans="1:3">
      <c r="A14" s="7" t="s">
        <v>18</v>
      </c>
      <c r="B14" s="8">
        <v>39638.37</v>
      </c>
      <c r="C14" s="8">
        <v>484446.46</v>
      </c>
    </row>
    <row r="15" ht="15.65" spans="1:3">
      <c r="A15" s="7" t="s">
        <v>19</v>
      </c>
      <c r="B15" s="7" t="s">
        <v>10</v>
      </c>
      <c r="C15" s="7" t="s">
        <v>10</v>
      </c>
    </row>
    <row r="16" ht="15.65" spans="1:3">
      <c r="A16" s="7" t="s">
        <v>20</v>
      </c>
      <c r="B16" s="7" t="s">
        <v>10</v>
      </c>
      <c r="C16" s="7" t="s">
        <v>10</v>
      </c>
    </row>
    <row r="17" ht="15.65" spans="1:3">
      <c r="A17" s="5" t="s">
        <v>21</v>
      </c>
      <c r="B17" s="6">
        <f>IF(AND(TRIM(B18)="",TRIM(B19)="",TRIM(B20)="",TRIM(B21)="",TRIM(B22)="",TRIM(B23)="",TRIM(B24)="",TRIM(B25)=""),"",SUM(IF(ISBLANK(B18),0,B18),IF(ISBLANK(B19),0,B19),IF(ISBLANK(B20),0,B20),IF(ISBLANK(B21),0,B21),IF(ISBLANK(B22),0,B22),IF(ISBLANK(B23),0,B23),IF(ISBLANK(B24),0,B24),IF(ISBLANK(B25),0,B25)))</f>
        <v>9100594.56</v>
      </c>
      <c r="C17" s="6">
        <f>IF(AND(TRIM(C18)="",TRIM(C19)="",TRIM(C20)="",TRIM(C21)="",TRIM(C22)="",TRIM(C23)="",TRIM(C24)="",TRIM(C25)=""),"",SUM(IF(ISBLANK(C18),0,C18),IF(ISBLANK(C19),0,C19),IF(ISBLANK(C20),0,C20),IF(ISBLANK(C21),0,C21),IF(ISBLANK(C22),0,C22),IF(ISBLANK(C23),0,C23),IF(ISBLANK(C24),0,C24),IF(ISBLANK(C25),0,C25)))</f>
        <v>15736152.01</v>
      </c>
    </row>
    <row r="18" ht="15.65" spans="1:3">
      <c r="A18" s="7" t="s">
        <v>22</v>
      </c>
      <c r="B18" s="8">
        <v>9100594.56</v>
      </c>
      <c r="C18" s="8">
        <v>15736152.01</v>
      </c>
    </row>
    <row r="19" ht="15.65" spans="1:3">
      <c r="A19" s="7" t="s">
        <v>23</v>
      </c>
      <c r="B19" s="7" t="s">
        <v>10</v>
      </c>
      <c r="C19" s="7" t="s">
        <v>10</v>
      </c>
    </row>
    <row r="20" ht="15.65" spans="1:3">
      <c r="A20" s="7" t="s">
        <v>24</v>
      </c>
      <c r="B20" s="7" t="s">
        <v>10</v>
      </c>
      <c r="C20" s="7" t="s">
        <v>10</v>
      </c>
    </row>
    <row r="21" ht="15.65" spans="1:3">
      <c r="A21" s="7" t="s">
        <v>25</v>
      </c>
      <c r="B21" s="7" t="s">
        <v>10</v>
      </c>
      <c r="C21" s="7" t="s">
        <v>10</v>
      </c>
    </row>
    <row r="22" ht="15.65" spans="1:3">
      <c r="A22" s="7" t="s">
        <v>26</v>
      </c>
      <c r="B22" s="7" t="s">
        <v>10</v>
      </c>
      <c r="C22" s="7" t="s">
        <v>10</v>
      </c>
    </row>
    <row r="23" ht="15.65" spans="1:3">
      <c r="A23" s="7" t="s">
        <v>27</v>
      </c>
      <c r="B23" s="7" t="s">
        <v>10</v>
      </c>
      <c r="C23" s="7" t="s">
        <v>10</v>
      </c>
    </row>
    <row r="24" ht="15.65" spans="1:3">
      <c r="A24" s="7" t="s">
        <v>28</v>
      </c>
      <c r="B24" s="7" t="s">
        <v>10</v>
      </c>
      <c r="C24" s="7" t="s">
        <v>10</v>
      </c>
    </row>
    <row r="25" ht="15.65" spans="1:3">
      <c r="A25" s="7" t="s">
        <v>29</v>
      </c>
      <c r="B25" s="7" t="s">
        <v>10</v>
      </c>
      <c r="C25" s="7" t="s">
        <v>10</v>
      </c>
    </row>
  </sheetData>
  <mergeCells count="1">
    <mergeCell ref="A1:B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收入费用表_政府会计报表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2023-04-26T00:57:00Z</dcterms:created>
  <dcterms:modified xsi:type="dcterms:W3CDTF">2023-04-26T07:44:14Z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5F1738B32CAE42B584CCAAB947BB5206</vt:lpwstr>
  </property>
  <property fmtid="{D5CDD505-2E9C-101B-9397-08002B2CF9AE}" pid="3" name="KSOProductBuildVer">
    <vt:lpwstr>2052-10.8.0.6206</vt:lpwstr>
  </property>
</Properties>
</file>